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30"/>
  </bookViews>
  <sheets>
    <sheet name="Indicative PP Format" sheetId="1" r:id="rId1"/>
    <sheet name="Notes" sheetId="2" r:id="rId2"/>
  </sheets>
  <definedNames>
    <definedName name="_xlnm.Print_Titles" localSheetId="0">'Indicative PP Format'!$8:$10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A12" l="1"/>
  <c r="A13" s="1"/>
  <c r="A14" s="1"/>
  <c r="A15" s="1"/>
  <c r="A4" i="2"/>
  <c r="A5" s="1"/>
</calcChain>
</file>

<file path=xl/sharedStrings.xml><?xml version="1.0" encoding="utf-8"?>
<sst xmlns="http://schemas.openxmlformats.org/spreadsheetml/2006/main" count="124" uniqueCount="75">
  <si>
    <t>S. No.</t>
  </si>
  <si>
    <t>Procurement Method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</si>
  <si>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</si>
  <si>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</si>
  <si>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</si>
  <si>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</si>
  <si>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</si>
  <si>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</si>
  <si>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</si>
  <si>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</si>
  <si>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</si>
  <si>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</si>
  <si>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</si>
  <si>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Procurement Mode</t>
  </si>
  <si>
    <t>Date [if any]</t>
  </si>
  <si>
    <t>Use of GEM [Yes/No]</t>
  </si>
  <si>
    <t>Results Area</t>
  </si>
  <si>
    <t>Annual Procurement Plan may be prepared on the assumption that total budget will be released</t>
  </si>
  <si>
    <t>[12]</t>
  </si>
  <si>
    <t>[13]</t>
  </si>
  <si>
    <t>[14]</t>
  </si>
  <si>
    <t>[15]</t>
  </si>
  <si>
    <t>Name/Description of Procurement/Selection</t>
  </si>
  <si>
    <t>Estimated Cost [INR]</t>
  </si>
  <si>
    <t>Use of eProcurement [Yes/No]</t>
  </si>
  <si>
    <t>Pre-bid Conference Date [if any]</t>
  </si>
  <si>
    <t>Proposed Procurement End Date</t>
  </si>
  <si>
    <t>Tentative Contract Award Date</t>
  </si>
  <si>
    <t>Tentative Contract Duration [Months]</t>
  </si>
  <si>
    <t>Tentative Completion Date</t>
  </si>
  <si>
    <t>Applicable Procurement Rules</t>
  </si>
  <si>
    <t>Proposed Procurement Start Date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</si>
  <si>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</si>
  <si>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</si>
  <si>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[16]</t>
  </si>
  <si>
    <t>[17]</t>
  </si>
  <si>
    <t>Procurement Category</t>
  </si>
  <si>
    <t>S No.</t>
  </si>
  <si>
    <t>Indicative Procurement Category</t>
  </si>
  <si>
    <t>Goods</t>
  </si>
  <si>
    <t>Services</t>
  </si>
  <si>
    <t>Misc (Please Specify)</t>
  </si>
  <si>
    <t>RA 1</t>
  </si>
  <si>
    <t>RA 2</t>
  </si>
  <si>
    <t>RA 4</t>
  </si>
  <si>
    <t>Use of GEM</t>
  </si>
  <si>
    <t>Yes</t>
  </si>
  <si>
    <t>No</t>
  </si>
  <si>
    <t>Details of category eg. Furniture, equipment, etc.</t>
  </si>
  <si>
    <t>Market Approach</t>
  </si>
  <si>
    <t>National</t>
  </si>
  <si>
    <t>International</t>
  </si>
  <si>
    <t>Format for submission of Indicative Annual procurement plan [STRIVE]</t>
  </si>
  <si>
    <t>[18]</t>
  </si>
  <si>
    <t>Market Approach [National/
International]</t>
  </si>
  <si>
    <t>Remarks</t>
  </si>
  <si>
    <t>[19]</t>
  </si>
  <si>
    <t>Full Name of Procuring Entity (SPIU/ ITI/ SMAC/ IC)</t>
  </si>
  <si>
    <t>Name of State : Uttar Pradesh</t>
  </si>
  <si>
    <t>Annual Procurement Plan for Financial Year : March 2023</t>
  </si>
  <si>
    <t>Books for Various Trades</t>
  </si>
  <si>
    <t>GeM</t>
  </si>
  <si>
    <t>As Per State Financial Rules</t>
  </si>
  <si>
    <t>Purchase of Furnitures for Various Trades</t>
  </si>
  <si>
    <t>TA/DA, Honorarium, Hospitality Expenses of Teaching, Industry &amp; Mgmt Staff</t>
  </si>
  <si>
    <t>Uprading Teaching &amp; Learning Aids by Introducing Interactive Boards, Internet, Website Renewal</t>
  </si>
  <si>
    <t>Purchase of Machinery &amp; Equipment</t>
  </si>
  <si>
    <t>Direct &amp; by GeM</t>
  </si>
  <si>
    <t>Direct</t>
  </si>
  <si>
    <t>IT</t>
  </si>
  <si>
    <t>Online</t>
  </si>
  <si>
    <t>N/A</t>
  </si>
  <si>
    <t>Date of Approval of Annual Procurement Plan : 14/12/2021</t>
  </si>
  <si>
    <t>Approved By/Name of Approving Authority : IMC of GITI SAKET MEERUT (GR09001541)</t>
  </si>
  <si>
    <t>Govt. ITI Saket Meerut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</si>
</sst>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[$-409]d\-mmm\-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9" fillId="0" borderId="0" xfId="0" applyFont="1"/>
    <xf numFmtId="167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166" fontId="0" fillId="0" borderId="0" xfId="1" applyNumberFormat="1" applyFont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/>
    <xf numFmtId="164" fontId="0" fillId="0" borderId="0" xfId="1" applyFont="1" applyBorder="1" applyAlignment="1">
      <alignment vertical="top"/>
    </xf>
    <xf numFmtId="167" fontId="0" fillId="0" borderId="0" xfId="0" applyNumberFormat="1" applyBorder="1" applyAlignment="1">
      <alignment vertical="top"/>
    </xf>
    <xf numFmtId="165" fontId="0" fillId="0" borderId="0" xfId="0" applyNumberFormat="1" applyBorder="1" applyAlignment="1">
      <alignment vertical="top"/>
    </xf>
    <xf numFmtId="0" fontId="8" fillId="3" borderId="0" xfId="0" applyFont="1" applyFill="1" applyAlignment="1">
      <alignment horizontal="left"/>
    </xf>
    <xf numFmtId="0" fontId="9" fillId="3" borderId="0" xfId="0" applyFont="1" applyFill="1"/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center" vertical="top"/>
    </xf>
    <xf numFmtId="15" fontId="10" fillId="3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166" fontId="0" fillId="0" borderId="0" xfId="1" applyNumberFormat="1" applyFont="1" applyBorder="1" applyAlignment="1">
      <alignment horizontal="center" vertical="top"/>
    </xf>
    <xf numFmtId="0" fontId="9" fillId="3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0" xfId="0" applyFont="1" applyAlignment="1"/>
    <xf numFmtId="0" fontId="6" fillId="3" borderId="0" xfId="0" applyFont="1" applyFill="1" applyBorder="1" applyAlignment="1"/>
    <xf numFmtId="0" fontId="7" fillId="3" borderId="0" xfId="0" applyFont="1" applyFill="1" applyAlignment="1"/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tabSelected="1" topLeftCell="C1" zoomScale="85" workbookViewId="0">
      <pane ySplit="10" topLeftCell="A11" activePane="bottomLeft" state="frozen"/>
      <selection pane="bottomLeft" activeCell="E18" sqref="E18"/>
    </sheetView>
  </sheetViews>
  <sheetFormatPr defaultColWidth="0" defaultRowHeight="15"/>
  <cols>
    <col min="1" max="1" width="6.5703125" customWidth="1"/>
    <col min="2" max="2" width="11.85546875" customWidth="1"/>
    <col min="3" max="3" width="12" customWidth="1"/>
    <col min="4" max="4" width="19.140625" customWidth="1"/>
    <col min="5" max="5" width="12.5703125" style="30" bestFit="1" customWidth="1"/>
    <col min="6" max="6" width="7.42578125" customWidth="1"/>
    <col min="7" max="7" width="12.42578125" customWidth="1"/>
    <col min="8" max="8" width="12.85546875" customWidth="1"/>
    <col min="9" max="9" width="11.140625" customWidth="1"/>
    <col min="10" max="10" width="14" customWidth="1"/>
    <col min="11" max="11" width="11.42578125" customWidth="1"/>
    <col min="12" max="12" width="12.5703125" customWidth="1"/>
    <col min="13" max="13" width="12.85546875" customWidth="1"/>
    <col min="14" max="14" width="12.7109375" customWidth="1"/>
    <col min="15" max="15" width="13.42578125" customWidth="1"/>
    <col min="16" max="16" width="13.85546875" customWidth="1"/>
    <col min="17" max="17" width="10.28515625" customWidth="1"/>
    <col min="18" max="18" width="11.140625" style="3" customWidth="1"/>
    <col min="19" max="19" width="9.140625" customWidth="1"/>
    <col min="20" max="16384" width="9.140625" hidden="1"/>
  </cols>
  <sheetData>
    <row r="1" spans="1:19" ht="26.25">
      <c r="A1" s="41" t="s">
        <v>52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ht="21">
      <c r="A2" s="43" t="s">
        <v>58</v>
      </c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9">
      <c r="R3"/>
    </row>
    <row r="4" spans="1:19" ht="18.75">
      <c r="A4" s="19" t="s">
        <v>59</v>
      </c>
      <c r="B4" s="19"/>
      <c r="C4" s="19"/>
      <c r="D4" s="19"/>
      <c r="E4" s="31"/>
      <c r="F4" s="20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9" ht="18.75">
      <c r="A5" s="19" t="s">
        <v>72</v>
      </c>
      <c r="B5" s="19"/>
      <c r="C5" s="19"/>
      <c r="D5" s="19"/>
      <c r="E5" s="32"/>
      <c r="F5" s="35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9" ht="18.75">
      <c r="A6" s="19" t="s">
        <v>73</v>
      </c>
      <c r="B6" s="19"/>
      <c r="C6" s="19"/>
      <c r="D6" s="19"/>
      <c r="E6" s="31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9" ht="19.5" thickBot="1">
      <c r="A7" s="2"/>
      <c r="B7" s="2"/>
      <c r="C7" s="2"/>
      <c r="D7" s="2"/>
      <c r="E7" s="33"/>
      <c r="F7" s="2"/>
      <c r="G7" s="2"/>
      <c r="R7"/>
    </row>
    <row r="8" spans="1:19" ht="14.45" customHeight="1">
      <c r="A8" s="45" t="s">
        <v>0</v>
      </c>
      <c r="B8" s="36" t="s">
        <v>36</v>
      </c>
      <c r="C8" s="36" t="s">
        <v>57</v>
      </c>
      <c r="D8" s="36" t="s">
        <v>22</v>
      </c>
      <c r="E8" s="36" t="s">
        <v>23</v>
      </c>
      <c r="F8" s="36" t="s">
        <v>16</v>
      </c>
      <c r="G8" s="36" t="s">
        <v>13</v>
      </c>
      <c r="H8" s="36" t="s">
        <v>30</v>
      </c>
      <c r="I8" s="36" t="s">
        <v>15</v>
      </c>
      <c r="J8" s="36" t="s">
        <v>24</v>
      </c>
      <c r="K8" s="36" t="s">
        <v>1</v>
      </c>
      <c r="L8" s="36" t="s">
        <v>54</v>
      </c>
      <c r="M8" s="36" t="s">
        <v>31</v>
      </c>
      <c r="N8" s="36" t="s">
        <v>25</v>
      </c>
      <c r="O8" s="36" t="s">
        <v>26</v>
      </c>
      <c r="P8" s="36" t="s">
        <v>27</v>
      </c>
      <c r="Q8" s="36" t="s">
        <v>28</v>
      </c>
      <c r="R8" s="36" t="s">
        <v>29</v>
      </c>
      <c r="S8" s="39" t="s">
        <v>55</v>
      </c>
    </row>
    <row r="9" spans="1:19" ht="60" customHeight="1">
      <c r="A9" s="46"/>
      <c r="B9" s="37"/>
      <c r="C9" s="38"/>
      <c r="D9" s="37"/>
      <c r="E9" s="37"/>
      <c r="F9" s="37"/>
      <c r="G9" s="37"/>
      <c r="H9" s="37"/>
      <c r="I9" s="37"/>
      <c r="J9" s="37"/>
      <c r="K9" s="37"/>
      <c r="L9" s="37"/>
      <c r="M9" s="37"/>
      <c r="N9" s="37" t="s">
        <v>14</v>
      </c>
      <c r="O9" s="37"/>
      <c r="P9" s="37"/>
      <c r="Q9" s="37"/>
      <c r="R9" s="37"/>
      <c r="S9" s="40"/>
    </row>
    <row r="10" spans="1:19">
      <c r="A10" s="12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18</v>
      </c>
      <c r="M10" s="11" t="s">
        <v>19</v>
      </c>
      <c r="N10" s="11" t="s">
        <v>20</v>
      </c>
      <c r="O10" s="11" t="s">
        <v>21</v>
      </c>
      <c r="P10" s="11" t="s">
        <v>34</v>
      </c>
      <c r="Q10" s="11" t="s">
        <v>35</v>
      </c>
      <c r="R10" s="11" t="s">
        <v>53</v>
      </c>
      <c r="S10" s="13" t="s">
        <v>56</v>
      </c>
    </row>
    <row r="11" spans="1:19" s="29" customFormat="1" ht="45">
      <c r="A11" s="22">
        <v>1</v>
      </c>
      <c r="B11" s="23" t="s">
        <v>39</v>
      </c>
      <c r="C11" s="23" t="s">
        <v>74</v>
      </c>
      <c r="D11" s="23" t="s">
        <v>60</v>
      </c>
      <c r="E11" s="24">
        <v>500000</v>
      </c>
      <c r="F11" s="24" t="s">
        <v>42</v>
      </c>
      <c r="G11" s="25" t="s">
        <v>70</v>
      </c>
      <c r="H11" s="23" t="s">
        <v>62</v>
      </c>
      <c r="I11" s="25" t="s">
        <v>46</v>
      </c>
      <c r="J11" s="25" t="s">
        <v>46</v>
      </c>
      <c r="K11" s="23" t="s">
        <v>61</v>
      </c>
      <c r="L11" s="23" t="s">
        <v>50</v>
      </c>
      <c r="M11" s="26">
        <v>44571</v>
      </c>
      <c r="N11" s="26" t="s">
        <v>71</v>
      </c>
      <c r="O11" s="26">
        <v>44661</v>
      </c>
      <c r="P11" s="26" t="s">
        <v>71</v>
      </c>
      <c r="Q11" s="27">
        <v>3</v>
      </c>
      <c r="R11" s="26">
        <v>44651</v>
      </c>
      <c r="S11" s="28"/>
    </row>
    <row r="12" spans="1:19" s="29" customFormat="1" ht="45">
      <c r="A12" s="22">
        <f>A11+1</f>
        <v>2</v>
      </c>
      <c r="B12" s="23" t="s">
        <v>39</v>
      </c>
      <c r="C12" s="23" t="s">
        <v>74</v>
      </c>
      <c r="D12" s="23" t="s">
        <v>63</v>
      </c>
      <c r="E12" s="24">
        <v>800000</v>
      </c>
      <c r="F12" s="24" t="s">
        <v>42</v>
      </c>
      <c r="G12" s="25" t="s">
        <v>70</v>
      </c>
      <c r="H12" s="23" t="s">
        <v>62</v>
      </c>
      <c r="I12" s="25" t="s">
        <v>46</v>
      </c>
      <c r="J12" s="25" t="s">
        <v>46</v>
      </c>
      <c r="K12" s="23" t="s">
        <v>61</v>
      </c>
      <c r="L12" s="23" t="s">
        <v>50</v>
      </c>
      <c r="M12" s="26">
        <v>44571</v>
      </c>
      <c r="N12" s="26" t="s">
        <v>71</v>
      </c>
      <c r="O12" s="26">
        <v>44661</v>
      </c>
      <c r="P12" s="26" t="s">
        <v>71</v>
      </c>
      <c r="Q12" s="27">
        <v>3</v>
      </c>
      <c r="R12" s="26">
        <v>44651</v>
      </c>
      <c r="S12" s="28"/>
    </row>
    <row r="13" spans="1:19" s="29" customFormat="1" ht="90">
      <c r="A13" s="22">
        <f t="shared" ref="A13:A15" si="0">A12+1</f>
        <v>3</v>
      </c>
      <c r="B13" s="23" t="s">
        <v>69</v>
      </c>
      <c r="C13" s="23" t="s">
        <v>74</v>
      </c>
      <c r="D13" s="23" t="s">
        <v>65</v>
      </c>
      <c r="E13" s="24">
        <v>1500000</v>
      </c>
      <c r="F13" s="24" t="s">
        <v>42</v>
      </c>
      <c r="G13" s="25" t="s">
        <v>70</v>
      </c>
      <c r="H13" s="23" t="s">
        <v>62</v>
      </c>
      <c r="I13" s="25" t="s">
        <v>46</v>
      </c>
      <c r="J13" s="25" t="s">
        <v>46</v>
      </c>
      <c r="K13" s="25" t="s">
        <v>67</v>
      </c>
      <c r="L13" s="23" t="s">
        <v>50</v>
      </c>
      <c r="M13" s="26">
        <v>44571</v>
      </c>
      <c r="N13" s="26" t="s">
        <v>71</v>
      </c>
      <c r="O13" s="26">
        <v>44661</v>
      </c>
      <c r="P13" s="26" t="s">
        <v>71</v>
      </c>
      <c r="Q13" s="27">
        <v>3</v>
      </c>
      <c r="R13" s="26">
        <v>44651</v>
      </c>
      <c r="S13" s="28"/>
    </row>
    <row r="14" spans="1:19" s="29" customFormat="1" ht="75">
      <c r="A14" s="22">
        <f t="shared" si="0"/>
        <v>4</v>
      </c>
      <c r="B14" s="23" t="s">
        <v>40</v>
      </c>
      <c r="C14" s="23" t="s">
        <v>74</v>
      </c>
      <c r="D14" s="23" t="s">
        <v>64</v>
      </c>
      <c r="E14" s="24">
        <v>300000</v>
      </c>
      <c r="F14" s="24" t="s">
        <v>42</v>
      </c>
      <c r="G14" s="25" t="s">
        <v>70</v>
      </c>
      <c r="H14" s="23" t="s">
        <v>62</v>
      </c>
      <c r="I14" s="25" t="s">
        <v>47</v>
      </c>
      <c r="J14" s="25" t="s">
        <v>47</v>
      </c>
      <c r="K14" s="25" t="s">
        <v>68</v>
      </c>
      <c r="L14" s="23" t="s">
        <v>50</v>
      </c>
      <c r="M14" s="26">
        <v>44571</v>
      </c>
      <c r="N14" s="26" t="s">
        <v>71</v>
      </c>
      <c r="O14" s="26">
        <v>44357</v>
      </c>
      <c r="P14" s="26" t="s">
        <v>71</v>
      </c>
      <c r="Q14" s="27">
        <v>5</v>
      </c>
      <c r="R14" s="26">
        <v>44651</v>
      </c>
      <c r="S14" s="28"/>
    </row>
    <row r="15" spans="1:19" s="29" customFormat="1" ht="45">
      <c r="A15" s="22">
        <f t="shared" si="0"/>
        <v>5</v>
      </c>
      <c r="B15" s="23" t="s">
        <v>39</v>
      </c>
      <c r="C15" s="23" t="s">
        <v>74</v>
      </c>
      <c r="D15" s="23" t="s">
        <v>66</v>
      </c>
      <c r="E15" s="24">
        <v>12844000</v>
      </c>
      <c r="F15" s="24" t="s">
        <v>42</v>
      </c>
      <c r="G15" s="25" t="s">
        <v>70</v>
      </c>
      <c r="H15" s="23" t="s">
        <v>62</v>
      </c>
      <c r="I15" s="25" t="s">
        <v>46</v>
      </c>
      <c r="J15" s="25" t="s">
        <v>46</v>
      </c>
      <c r="K15" s="23" t="s">
        <v>61</v>
      </c>
      <c r="L15" s="23" t="s">
        <v>50</v>
      </c>
      <c r="M15" s="26">
        <v>44571</v>
      </c>
      <c r="N15" s="26" t="s">
        <v>71</v>
      </c>
      <c r="O15" s="26">
        <v>44326</v>
      </c>
      <c r="P15" s="26" t="s">
        <v>71</v>
      </c>
      <c r="Q15" s="27">
        <v>4</v>
      </c>
      <c r="R15" s="26">
        <v>44651</v>
      </c>
      <c r="S15" s="28"/>
    </row>
    <row r="16" spans="1:19" s="29" customFormat="1">
      <c r="A16" s="22"/>
      <c r="B16" s="23"/>
      <c r="C16" s="23"/>
      <c r="D16" s="23"/>
      <c r="E16" s="24">
        <f>SUM(E11:E15)</f>
        <v>15944000</v>
      </c>
      <c r="F16" s="24"/>
      <c r="G16" s="25"/>
      <c r="H16" s="23"/>
      <c r="I16" s="25"/>
      <c r="J16" s="25"/>
      <c r="K16" s="23"/>
      <c r="L16" s="23"/>
      <c r="M16" s="26"/>
      <c r="N16" s="26"/>
      <c r="O16" s="26"/>
      <c r="P16" s="26"/>
      <c r="Q16" s="27"/>
      <c r="R16" s="26"/>
      <c r="S16" s="28"/>
    </row>
    <row r="17" spans="1:18">
      <c r="A17" s="14"/>
      <c r="B17" s="15"/>
      <c r="C17" s="15"/>
      <c r="D17" s="15"/>
      <c r="E17" s="34"/>
      <c r="F17" s="10"/>
      <c r="G17" s="15"/>
      <c r="H17" s="15"/>
      <c r="I17" s="15"/>
      <c r="J17" s="16"/>
      <c r="K17" s="15"/>
      <c r="L17" s="15"/>
      <c r="M17" s="17"/>
      <c r="N17" s="17"/>
      <c r="O17" s="17"/>
      <c r="P17" s="17"/>
      <c r="Q17" s="18"/>
      <c r="R17" s="17"/>
    </row>
    <row r="18" spans="1:18">
      <c r="D18" s="1" t="s">
        <v>17</v>
      </c>
    </row>
    <row r="19" spans="1:18">
      <c r="D19" s="1" t="s">
        <v>32</v>
      </c>
    </row>
    <row r="20" spans="1:18">
      <c r="D20" s="1" t="s">
        <v>33</v>
      </c>
    </row>
  </sheetData>
  <mergeCells count="21">
    <mergeCell ref="S8:S9"/>
    <mergeCell ref="A1:R1"/>
    <mergeCell ref="A2:R2"/>
    <mergeCell ref="H8:H9"/>
    <mergeCell ref="B8:B9"/>
    <mergeCell ref="J8:J9"/>
    <mergeCell ref="K8:K9"/>
    <mergeCell ref="L8:L9"/>
    <mergeCell ref="M8:M9"/>
    <mergeCell ref="N8:N9"/>
    <mergeCell ref="O8:O9"/>
    <mergeCell ref="A8:A9"/>
    <mergeCell ref="D8:D9"/>
    <mergeCell ref="E8:E9"/>
    <mergeCell ref="F8:F9"/>
    <mergeCell ref="G8:G9"/>
    <mergeCell ref="I8:I9"/>
    <mergeCell ref="P8:P9"/>
    <mergeCell ref="C8:C9"/>
    <mergeCell ref="Q8:Q9"/>
    <mergeCell ref="R8:R9"/>
  </mergeCells>
  <dataValidations count="4">
    <dataValidation type="whole" allowBlank="1" showInputMessage="1" showErrorMessage="1" sqref="A8:A16">
      <formula1>1</formula1>
      <formula2>999999</formula2>
    </dataValidation>
    <dataValidation type="decimal" allowBlank="1" showInputMessage="1" showErrorMessage="1" sqref="E11:E16">
      <formula1>1</formula1>
      <formula2>1500000000</formula2>
    </dataValidation>
    <dataValidation type="date" allowBlank="1" showInputMessage="1" showErrorMessage="1" sqref="N16 P16 M11:M16 O11:O16 R11:R16">
      <formula1>43221</formula1>
      <formula2>44895</formula2>
    </dataValidation>
    <dataValidation type="decimal" allowBlank="1" showInputMessage="1" showErrorMessage="1" sqref="Q11:Q16">
      <formula1>1</formula1>
      <formula2>60</formula2>
    </dataValidation>
  </dataValidations>
  <pageMargins left="0.27" right="0.28000000000000003" top="0.75" bottom="0.75" header="0.24" footer="0.3"/>
  <pageSetup scale="58" fitToHeight="0" orientation="landscape" horizontalDpi="360" verticalDpi="360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 xr:uid="{FDF4E099-AE51-447E-966F-7534424A7A7A}">
          <x14:formula1>
            <xm:f>Notes!$D$10:$D$11</xm:f>
          </x14:formula1>
          <xm:sqref>I11:J17</xm:sqref>
        </x14:dataValidation>
        <x14:dataValidation type="list" allowBlank="1" showInputMessage="1" showErrorMessage="1" xr:uid="{B03875DF-855E-476C-828F-747604DB78F5}">
          <x14:formula1>
            <xm:f>Notes!$D$18:$D$19</xm:f>
          </x14:formula1>
          <xm:sqref>L11:L17</xm:sqref>
        </x14:dataValidation>
        <x14:dataValidation type="list" allowBlank="1" showInputMessage="1" showErrorMessage="1" xr:uid="{2819B9DA-C607-4EE4-A357-E8F75B84D702}">
          <x14:formula1>
            <xm:f>Notes!$D$3:$D$5</xm:f>
          </x14:formula1>
          <xm:sqref>F11:F17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activeCell="D5" sqref="D5"/>
    </sheetView>
  </sheetViews>
  <sheetFormatPr defaultColWidth="0" defaultRowHeight="15" zeroHeight="1"/>
  <cols>
    <col min="1" max="1" width="5.5703125" bestFit="1" customWidth="1"/>
    <col min="2" max="2" width="31.5703125" customWidth="1"/>
    <col min="3" max="3" width="9.140625" customWidth="1"/>
    <col min="4" max="4" width="45.28515625" bestFit="1" customWidth="1"/>
    <col min="5" max="5" width="9.140625" customWidth="1"/>
    <col min="6" max="6" width="9.140625" hidden="1" customWidth="1"/>
    <col min="7" max="7" width="12.5703125" hidden="1" customWidth="1"/>
    <col min="8" max="16384" width="9.140625" hidden="1"/>
  </cols>
  <sheetData>
    <row r="1" spans="1:4"/>
    <row r="2" spans="1:4">
      <c r="A2" s="4" t="s">
        <v>37</v>
      </c>
      <c r="B2" s="5" t="s">
        <v>38</v>
      </c>
      <c r="D2" s="5" t="s">
        <v>16</v>
      </c>
    </row>
    <row r="3" spans="1:4">
      <c r="A3" s="6">
        <v>1</v>
      </c>
      <c r="B3" s="7" t="s">
        <v>39</v>
      </c>
      <c r="D3" s="8" t="s">
        <v>42</v>
      </c>
    </row>
    <row r="4" spans="1:4">
      <c r="A4" s="6">
        <f>A3+1</f>
        <v>2</v>
      </c>
      <c r="B4" s="7" t="s">
        <v>40</v>
      </c>
      <c r="D4" s="8" t="s">
        <v>43</v>
      </c>
    </row>
    <row r="5" spans="1:4">
      <c r="A5" s="6">
        <f t="shared" ref="A5" si="0">A4+1</f>
        <v>3</v>
      </c>
      <c r="B5" s="7" t="s">
        <v>41</v>
      </c>
      <c r="D5" s="8" t="s">
        <v>44</v>
      </c>
    </row>
    <row r="6" spans="1:4"/>
    <row r="7" spans="1:4"/>
    <row r="8" spans="1:4"/>
    <row r="9" spans="1:4" hidden="1">
      <c r="D9" s="9" t="s">
        <v>45</v>
      </c>
    </row>
    <row r="10" spans="1:4" hidden="1">
      <c r="D10" s="8" t="s">
        <v>46</v>
      </c>
    </row>
    <row r="11" spans="1:4" hidden="1">
      <c r="D11" s="8" t="s">
        <v>47</v>
      </c>
    </row>
    <row r="12" spans="1:4"/>
    <row r="13" spans="1:4"/>
    <row r="14" spans="1:4">
      <c r="D14" s="4" t="s">
        <v>22</v>
      </c>
    </row>
    <row r="15" spans="1:4">
      <c r="D15" s="8" t="s">
        <v>48</v>
      </c>
    </row>
    <row r="16" spans="1:4"/>
    <row r="17" spans="4:4" hidden="1">
      <c r="D17" s="9" t="s">
        <v>49</v>
      </c>
    </row>
    <row r="18" spans="4:4" hidden="1">
      <c r="D18" s="8" t="s">
        <v>50</v>
      </c>
    </row>
    <row r="19" spans="4:4" hidden="1">
      <c r="D19" s="8" t="s">
        <v>51</v>
      </c>
    </row>
    <row r="20" spans="4:4"/>
    <row r="21" spans="4:4"/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PP Format</vt:lpstr>
      <vt:lpstr>Notes</vt:lpstr>
      <vt:lpstr>'Indicative PP Format'!Print_Titles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Admin</cp:lastModifiedBy>
  <cp:lastPrinted>2021-12-17T12:16:59Z</cp:lastPrinted>
  <dcterms:created xsi:type="dcterms:W3CDTF">2021-02-07T04:25:14Z</dcterms:created>
  <dcterms:modified xsi:type="dcterms:W3CDTF">2021-12-20T13:05:53Z</dcterms:modified>
</cp:coreProperties>
</file>